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d932e80e48a7fef/PROPGP/Editais 2021/Edital no 072021 – PROPGPUFOB/"/>
    </mc:Choice>
  </mc:AlternateContent>
  <xr:revisionPtr revIDLastSave="21" documentId="8_{07F33FF3-44EC-4768-90F9-2AABA89BFEEF}" xr6:coauthVersionLast="47" xr6:coauthVersionMax="47" xr10:uidLastSave="{B3ECECF1-133A-4254-A8D7-F70E1B4EB780}"/>
  <bookViews>
    <workbookView xWindow="-108" yWindow="-108" windowWidth="23256" windowHeight="1257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1" l="1"/>
  <c r="C82" i="1"/>
  <c r="D77" i="1"/>
  <c r="D78" i="1"/>
  <c r="D79" i="1"/>
  <c r="D80" i="1"/>
  <c r="D76" i="1"/>
  <c r="D70" i="1"/>
  <c r="D71" i="1"/>
  <c r="D72" i="1"/>
  <c r="D73" i="1"/>
  <c r="D74" i="1"/>
  <c r="D69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51" i="1"/>
  <c r="D49" i="1"/>
  <c r="D48" i="1"/>
  <c r="D44" i="1"/>
  <c r="D45" i="1"/>
  <c r="D46" i="1"/>
  <c r="D43" i="1"/>
  <c r="D33" i="1"/>
  <c r="D34" i="1"/>
  <c r="D35" i="1"/>
  <c r="D36" i="1"/>
  <c r="D37" i="1"/>
  <c r="D38" i="1"/>
  <c r="D39" i="1"/>
  <c r="D40" i="1"/>
  <c r="D41" i="1"/>
  <c r="D32" i="1"/>
  <c r="D25" i="1"/>
  <c r="D26" i="1"/>
  <c r="D27" i="1"/>
  <c r="D28" i="1"/>
  <c r="D29" i="1"/>
  <c r="D30" i="1"/>
  <c r="D24" i="1"/>
</calcChain>
</file>

<file path=xl/sharedStrings.xml><?xml version="1.0" encoding="utf-8"?>
<sst xmlns="http://schemas.openxmlformats.org/spreadsheetml/2006/main" count="87" uniqueCount="70">
  <si>
    <r>
      <rPr>
        <b/>
        <sz val="12"/>
        <rFont val="Times New Roman"/>
        <family val="1"/>
      </rPr>
      <t>Produção Bibliográfica*</t>
    </r>
  </si>
  <si>
    <r>
      <rPr>
        <b/>
        <sz val="12"/>
        <rFont val="Times New Roman"/>
        <family val="1"/>
      </rPr>
      <t>A - Artigos Publicados em Revistas Científicas Qualis/Capes 2013-2016</t>
    </r>
  </si>
  <si>
    <r>
      <rPr>
        <b/>
        <sz val="12"/>
        <rFont val="Times New Roman"/>
        <family val="1"/>
      </rPr>
      <t xml:space="preserve">Valor
</t>
    </r>
    <r>
      <rPr>
        <b/>
        <sz val="12"/>
        <rFont val="Times New Roman"/>
        <family val="1"/>
      </rPr>
      <t>do Item</t>
    </r>
  </si>
  <si>
    <r>
      <rPr>
        <b/>
        <sz val="12"/>
        <rFont val="Times New Roman"/>
        <family val="1"/>
      </rPr>
      <t xml:space="preserve">Quant.
</t>
    </r>
    <r>
      <rPr>
        <b/>
        <sz val="12"/>
        <rFont val="Times New Roman"/>
        <family val="1"/>
      </rPr>
      <t>de itens</t>
    </r>
  </si>
  <si>
    <r>
      <rPr>
        <b/>
        <sz val="12"/>
        <rFont val="Times New Roman"/>
        <family val="1"/>
      </rPr>
      <t>Total</t>
    </r>
  </si>
  <si>
    <r>
      <rPr>
        <sz val="12"/>
        <rFont val="Times New Roman"/>
        <family val="1"/>
      </rPr>
      <t xml:space="preserve">1 - ARTIGO COMPLETO EM PERIÓDICO </t>
    </r>
    <r>
      <rPr>
        <i/>
        <sz val="12"/>
        <rFont val="Times New Roman"/>
        <family val="1"/>
      </rPr>
      <t>A1</t>
    </r>
  </si>
  <si>
    <r>
      <rPr>
        <sz val="12"/>
        <rFont val="Times New Roman"/>
        <family val="1"/>
      </rPr>
      <t xml:space="preserve">2 - ARTIGO COMPLETO EM PERIÓDICO </t>
    </r>
    <r>
      <rPr>
        <i/>
        <sz val="12"/>
        <rFont val="Times New Roman"/>
        <family val="1"/>
      </rPr>
      <t>A2</t>
    </r>
  </si>
  <si>
    <r>
      <rPr>
        <sz val="12"/>
        <rFont val="Times New Roman"/>
        <family val="1"/>
      </rPr>
      <t xml:space="preserve">3 - ARTIGO COMPLETO EM PERIÓDICO </t>
    </r>
    <r>
      <rPr>
        <i/>
        <sz val="12"/>
        <rFont val="Times New Roman"/>
        <family val="1"/>
      </rPr>
      <t>B1</t>
    </r>
  </si>
  <si>
    <r>
      <rPr>
        <sz val="12"/>
        <rFont val="Times New Roman"/>
        <family val="1"/>
      </rPr>
      <t xml:space="preserve">4 - ARTIGO COMPLETO EM PERIÓDICO </t>
    </r>
    <r>
      <rPr>
        <i/>
        <sz val="12"/>
        <rFont val="Times New Roman"/>
        <family val="1"/>
      </rPr>
      <t>B2</t>
    </r>
  </si>
  <si>
    <r>
      <rPr>
        <sz val="12"/>
        <rFont val="Times New Roman"/>
        <family val="1"/>
      </rPr>
      <t xml:space="preserve">5 - ARTIGO COMPLETO EM PERIÓDICO </t>
    </r>
    <r>
      <rPr>
        <i/>
        <sz val="12"/>
        <rFont val="Times New Roman"/>
        <family val="1"/>
      </rPr>
      <t>B3</t>
    </r>
  </si>
  <si>
    <r>
      <rPr>
        <sz val="12"/>
        <rFont val="Times New Roman"/>
        <family val="1"/>
      </rPr>
      <t xml:space="preserve">6 - ARTIGO COMPLETO EM PERIÓDICO </t>
    </r>
    <r>
      <rPr>
        <i/>
        <sz val="12"/>
        <rFont val="Times New Roman"/>
        <family val="1"/>
      </rPr>
      <t>B4</t>
    </r>
  </si>
  <si>
    <r>
      <rPr>
        <sz val="12"/>
        <rFont val="Times New Roman"/>
        <family val="1"/>
      </rPr>
      <t xml:space="preserve">7 - ARTIGO COMPLETO EM PERIÓDICO </t>
    </r>
    <r>
      <rPr>
        <i/>
        <sz val="12"/>
        <rFont val="Times New Roman"/>
        <family val="1"/>
      </rPr>
      <t>B5</t>
    </r>
  </si>
  <si>
    <r>
      <rPr>
        <b/>
        <sz val="12"/>
        <rFont val="Times New Roman"/>
        <family val="1"/>
      </rPr>
      <t xml:space="preserve">Valor do
</t>
    </r>
    <r>
      <rPr>
        <b/>
        <sz val="12"/>
        <rFont val="Times New Roman"/>
        <family val="1"/>
      </rPr>
      <t>Item</t>
    </r>
  </si>
  <si>
    <r>
      <rPr>
        <b/>
        <sz val="12"/>
        <rFont val="Times New Roman"/>
        <family val="1"/>
      </rPr>
      <t xml:space="preserve">Quant. de
</t>
    </r>
    <r>
      <rPr>
        <b/>
        <sz val="12"/>
        <rFont val="Times New Roman"/>
        <family val="1"/>
      </rPr>
      <t>itens</t>
    </r>
  </si>
  <si>
    <r>
      <rPr>
        <sz val="12"/>
        <rFont val="Times New Roman"/>
        <family val="1"/>
      </rPr>
      <t>1 - AUTORIA DE LIVRO - INTERNACIONAL</t>
    </r>
  </si>
  <si>
    <r>
      <rPr>
        <b/>
        <sz val="12"/>
        <rFont val="Times New Roman"/>
        <family val="1"/>
      </rPr>
      <t>C - Trabalhos em Eventos</t>
    </r>
  </si>
  <si>
    <r>
      <rPr>
        <b/>
        <sz val="12"/>
        <rFont val="Times New Roman"/>
        <family val="1"/>
      </rPr>
      <t>D – Captação de Recursos Externos</t>
    </r>
  </si>
  <si>
    <r>
      <rPr>
        <b/>
        <sz val="12"/>
        <rFont val="Times New Roman"/>
        <family val="1"/>
      </rPr>
      <t>E – Orientações</t>
    </r>
  </si>
  <si>
    <r>
      <rPr>
        <sz val="12"/>
        <rFont val="Times New Roman"/>
        <family val="1"/>
      </rPr>
      <t>1 - PÓS-DOUTORADO (Concluído)</t>
    </r>
  </si>
  <si>
    <r>
      <rPr>
        <sz val="12"/>
        <rFont val="Times New Roman"/>
        <family val="1"/>
      </rPr>
      <t>2 - DOUTORADO (Concluído)</t>
    </r>
  </si>
  <si>
    <r>
      <rPr>
        <sz val="12"/>
        <rFont val="Times New Roman"/>
        <family val="1"/>
      </rPr>
      <t>3 - MESTRADO (Concluído)</t>
    </r>
  </si>
  <si>
    <r>
      <rPr>
        <sz val="12"/>
        <rFont val="Times New Roman"/>
        <family val="1"/>
      </rPr>
      <t>4 - ESPECIALIZAÇÃO (Concluído)</t>
    </r>
  </si>
  <si>
    <r>
      <rPr>
        <sz val="12"/>
        <rFont val="Times New Roman"/>
        <family val="1"/>
      </rPr>
      <t>5 - GRADUAÇÃO (Concluído)</t>
    </r>
  </si>
  <si>
    <r>
      <rPr>
        <sz val="12"/>
        <rFont val="Times New Roman"/>
        <family val="1"/>
      </rPr>
      <t>8 - PÓS-DOUTORADO (Em Andamento)</t>
    </r>
  </si>
  <si>
    <r>
      <rPr>
        <sz val="12"/>
        <rFont val="Times New Roman"/>
        <family val="1"/>
      </rPr>
      <t>9 - DOUTORADO (Em Andamento)</t>
    </r>
  </si>
  <si>
    <r>
      <rPr>
        <sz val="12"/>
        <rFont val="Times New Roman"/>
        <family val="1"/>
      </rPr>
      <t>10 - MESTRADO (Em Andamento)</t>
    </r>
  </si>
  <si>
    <r>
      <rPr>
        <sz val="12"/>
        <rFont val="Times New Roman"/>
        <family val="1"/>
      </rPr>
      <t>11 - ESPECIALIZAÇÃO (Em Andamento)</t>
    </r>
  </si>
  <si>
    <r>
      <rPr>
        <sz val="12"/>
        <rFont val="Times New Roman"/>
        <family val="1"/>
      </rPr>
      <t>13 - PÓS-DOUTORADO (Coorientação)</t>
    </r>
  </si>
  <si>
    <r>
      <rPr>
        <sz val="12"/>
        <rFont val="Times New Roman"/>
        <family val="1"/>
      </rPr>
      <t>14 - DOUTORADO (Coorientação)</t>
    </r>
  </si>
  <si>
    <r>
      <rPr>
        <sz val="12"/>
        <rFont val="Times New Roman"/>
        <family val="1"/>
      </rPr>
      <t>15 - MESTRADO (Coorientação)</t>
    </r>
  </si>
  <si>
    <r>
      <rPr>
        <sz val="12"/>
        <rFont val="Times New Roman"/>
        <family val="1"/>
      </rPr>
      <t>16 - ESPECIALIZAÇÃO (Coorientação)</t>
    </r>
  </si>
  <si>
    <r>
      <rPr>
        <b/>
        <sz val="12"/>
        <rFont val="Times New Roman"/>
        <family val="1"/>
      </rPr>
      <t>F - Propriedade Intelectual (com registro de Patente, Direito Autoral e Cultivar)</t>
    </r>
  </si>
  <si>
    <r>
      <rPr>
        <sz val="12"/>
        <rFont val="Times New Roman"/>
        <family val="1"/>
      </rPr>
      <t>2 - DESENHO INDUSTRIAL</t>
    </r>
  </si>
  <si>
    <r>
      <rPr>
        <sz val="12"/>
        <rFont val="Times New Roman"/>
        <family val="1"/>
      </rPr>
      <t>3 - CIRCUITO INTEGRADO</t>
    </r>
  </si>
  <si>
    <r>
      <rPr>
        <sz val="12"/>
        <rFont val="Times New Roman"/>
        <family val="1"/>
      </rPr>
      <t>4 - PROGRAMA DE COMPUTADOR</t>
    </r>
  </si>
  <si>
    <r>
      <rPr>
        <b/>
        <sz val="12"/>
        <rFont val="Times New Roman"/>
        <family val="1"/>
      </rPr>
      <t>G - Participação em Bancas de Pós-graduação</t>
    </r>
  </si>
  <si>
    <r>
      <rPr>
        <b/>
        <sz val="12"/>
        <rFont val="Times New Roman"/>
        <family val="1"/>
      </rPr>
      <t>SOMATÓRIO FINAL</t>
    </r>
  </si>
  <si>
    <r>
      <rPr>
        <b/>
        <sz val="12"/>
        <rFont val="Times New Roman"/>
        <family val="1"/>
      </rPr>
      <t>PONTUAÇÃO FINAL</t>
    </r>
  </si>
  <si>
    <t>Total</t>
  </si>
  <si>
    <t>UNIVERSIDADE FEDERAL DO OESTE DA BAHIA
PRÓ-REITORIA DE PÓS-GRADUAÇÃO E PESQUISA</t>
  </si>
  <si>
    <r>
      <rPr>
        <b/>
        <sz val="11"/>
        <rFont val="Times New Roman"/>
        <family val="1"/>
      </rPr>
      <t>Observação</t>
    </r>
    <r>
      <rPr>
        <sz val="11"/>
        <rFont val="Times New Roman"/>
        <family val="1"/>
      </rPr>
      <t>: Destaca-se que, para fins de pontuação, será considerado o maior Qualis do periódico, de acordo com o Qualis CAPES Período 2013-2016, considerando a Área de Conhecimento de Inscrição do proponente.</t>
    </r>
  </si>
  <si>
    <t>6 - DIFUSÃO DE OBRA ARTÍSTICA (TEMPORADA OU PARTICIPAÇÃO EM FESTIVAL INTERNACIONAL OU OBRA PREMIADA NACIONALMENTE)</t>
  </si>
  <si>
    <t>5 - TRADUÇÕES DE CAPÍTULOS DE LIVROS OU ARTIGOS, POR EDITORA COM CONSELHO EDITORIAL (TRADUÇÃO DE ARTIGOS OU OUTROS)</t>
  </si>
  <si>
    <t>4 - TRADUÇÕES DE LIVROS POR EDITORA COM CONSELHO EDITORIAL (TRADUÇÃO DE LIVROS) - NO MÁXIMO 08 NO PERÍODO</t>
  </si>
  <si>
    <t>3 - ORGANIZAÇÃO DE LIVRO PUBLICADO POR EDITORA COMERCIAL COM CORPO EDITORIAL</t>
  </si>
  <si>
    <t>2 - AUTORIA DE CAPÍTULO DE LIVRO PUBLICADO POR EDITORA COMERCIAL COM CORPO EDITORIAL</t>
  </si>
  <si>
    <t>1 - TRABALHO COMPLETO PUBLICADO EM ANAIS DE EVENTO CIENTÍFICO INTERNACIONAL (NO MÁXIMO 08 NO PERÍODO)</t>
  </si>
  <si>
    <t>2 - TRABALHO COMPLETO PUBLICADO EM ANAIS DE EVENTO CIENTÍFICO LOCAL E NACIONAL (NO MÁXIMO 08 NO PERÍODO)</t>
  </si>
  <si>
    <t>6  -  INICIAÇÃO  CIENTÍFICA  (PIBIC,  PIBIC-EM,  PIBITI,  PIBIC-AC, PRODISCENTE-IC) (Concluído)</t>
  </si>
  <si>
    <t>7  -  INICIAÇÃO  À  DOCÊNCIA  E  EXTENSÃO  (PRODISCENTE-ID, PRODISCENTE-IEX, PIBIEX)</t>
  </si>
  <si>
    <t>12 - INICIAÇÃO CIENTÍFICA (PIBIC, PIBIC-EM, PIBITI, PIBIC-AC, PRODISCENTE-IC) (Em Andamento)</t>
  </si>
  <si>
    <t>17 - INICIAÇÃO CIENTÍFICA (PIBIC, PIBIC-EM, PIBITI, PIBIC-AC, PRODISCENTE-IC) (Coorientação)</t>
  </si>
  <si>
    <t>1   -   INVENÇÃO   (PRODUTO   OU   PROCESSO)   E   MODELO   DE UTILIDADE (CONCEDIDO)</t>
  </si>
  <si>
    <t>6 - REGISTRO AUTORAL DE OBRA ARTÍSTICA JUNTO A ENTIDADES DE REPRESENTAÇÃO COMPETENTES (COREOGRAFIA, COMPOSIÇÃO MUSICAL, TEXTO TEATRAL OU OUTRA PRODUÇÃO ARTÍSTICO-CULTURAL)</t>
  </si>
  <si>
    <t>5  -  DEPÓSITO  DE  QUAISQUER  UM  DOS  ITENS  ANTERIORES (INVENÇÃO, DESENHO INDUSTRIAL, CIRCUITO INTEGRADO, PROGRAMA DE COMPUTADOR)</t>
  </si>
  <si>
    <t>1 - PARTICIPAÇÃO EM BANCAS DE DOUTORADO (MÁXIMO 08 NO PERÍODO)</t>
  </si>
  <si>
    <t>2 - PARTICIPAÇÃO EM BANCAS DE MESTRADO (MÁXIMO 08 NO PERÍODO)</t>
  </si>
  <si>
    <t>3 - PARTICIPAÇÃO EM BANCAS DE ESPECIALIZAÇÃO (MÁXIMO 08 NO PERÍODO)</t>
  </si>
  <si>
    <t>8 - DIFUSÃO DE OBRA ARTÍSTICA (TEMPORADA OU PARTICIPAÇÃO EM FESTIVAL LOCAL)</t>
  </si>
  <si>
    <t>9 - PRODUÇÃO DE ARTES CÊNICAS, VISUAIS, MÚSICA OU OUTRA PRODUÇÃO CULTURAL NÃO CARACTERIZADA COMO EXTENSÃO - A1 a A2 (Qualis Artístico 2013-2016)</t>
  </si>
  <si>
    <t>10 - PRODUÇÃO DE ARTES CÊNICAS, VISUAIS, MÚSICA OU OUTRA PRODUÇÃO CULTURAL NÃO CARACTERIZADA COMO EXTENSÃO - B1 a B5 (Qualis Artístico 2013-2016)</t>
  </si>
  <si>
    <t>7 - DIFUSÃO DE OBRA ARTÍSTICA (TEMPORADA OU PARTICIPAÇÃO EM FESTIVAL NACIONAL OU OBRA PREMIADA LOCALMENTE)</t>
  </si>
  <si>
    <t>B  -  Livros,  Capítulos  de  Livros  (com  ISBN),  Traduções  e  Obras Artísticas</t>
  </si>
  <si>
    <t>4 - RESUMO PUBLICADO EM ANAIS DE EVENTO CIENTÍFICO LOCAL E NACIONAL (NO MÁXIMO 08 NO PERÍODO)</t>
  </si>
  <si>
    <t>3 - RESUMO PUBLICADO EM ANAIS DE EVENTO CIENTÍFICO INTERNACIONAL (NO MÁXIMO 08 NO PERÍODO)</t>
  </si>
  <si>
    <t>2 - PARTICIPAÇÃO (COLABORADOR) EM PROJETO DE PESQUISA COM RECURSOS EXTERNOS À UFOB (COM COMPROVAÇÃO NO CURRÍCULO LATTES)</t>
  </si>
  <si>
    <t>1 - COORDENAÇÃO DE PROJETO DE PESQUISA COM RECURSOS EXTERNOS  À  UFOB  (COM  COMPROVAÇÃO  NO  CURRÍCULO LATTES)</t>
  </si>
  <si>
    <t>4 - PARTICIPAÇÃO EM QUALIFICAÇÕES DE DOUTORADO (MÁXIMO 08 NO PERÍODO)</t>
  </si>
  <si>
    <t>5 - PARTICIPAÇÃO EM QUALIFICAÇÕES DE MESTRADO (MÁXIMO 08 NO PERÍODO)</t>
  </si>
  <si>
    <t>ANEXO 3
BAREMA DE PONTUAÇÃO DE ATIVIDADES ACADÊMICAS REGISTRADAS NO CURRÍCULO LATTES       (PERÍODO DE 2016 a 2020)
Edital nº 07/2021 – AUXPE/PROPGP/UFOB - AUXÍLIO AO PESQUISADOR – AUXPE/2021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</si>
</sst>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2"/>
    </font>
    <font>
      <sz val="12"/>
      <name val="Times New Roman"/>
      <family val="1"/>
    </font>
    <font>
      <b/>
      <sz val="11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5B3D6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2" fontId="2" fillId="0" borderId="1" xfId="0" applyNumberFormat="1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shrinkToFit="1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3505200</xdr:colOff>
      <xdr:row>0</xdr:row>
      <xdr:rowOff>68580</xdr:rowOff>
    </xdr:from>
    <xdr:to>
      <xdr:col>0</xdr:col>
      <xdr:colOff>4594860</xdr:colOff>
      <xdr:row>9</xdr:row>
      <xdr:rowOff>142421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E20F7914-7D6F-4D8B-AB77-486DBA00D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05200" y="68580"/>
          <a:ext cx="1089660" cy="158260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tabSelected="1" topLeftCell="A73" workbookViewId="0">
      <selection activeCell="H86" sqref="H86"/>
    </sheetView>
  </sheetViews>
  <sheetFormatPr defaultRowHeight="13.2" x14ac:dyDescent="0.25"/>
  <cols>
    <col min="1" max="1" width="86" style="1" customWidth="1"/>
    <col min="2" max="3" width="11.33203125" style="1" customWidth="1"/>
    <col min="4" max="4" width="10" style="1" customWidth="1"/>
    <col min="5" max="5" width="6.44140625" style="1" customWidth="1"/>
    <col min="6" max="16384" width="8.88671875" style="1"/>
  </cols>
  <sheetData>
    <row r="1" spans="1:4" x14ac:dyDescent="0.25">
      <c r="A1" s="24"/>
      <c r="B1" s="24"/>
      <c r="C1" s="24"/>
      <c r="D1" s="24"/>
    </row>
    <row r="2" spans="1:4" x14ac:dyDescent="0.25">
      <c r="A2" s="24"/>
      <c r="B2" s="24"/>
      <c r="C2" s="24"/>
      <c r="D2" s="24"/>
    </row>
    <row r="3" spans="1:4" x14ac:dyDescent="0.25">
      <c r="A3" s="24"/>
      <c r="B3" s="24"/>
      <c r="C3" s="24"/>
      <c r="D3" s="24"/>
    </row>
    <row r="4" spans="1:4" x14ac:dyDescent="0.25">
      <c r="A4" s="24"/>
      <c r="B4" s="24"/>
      <c r="C4" s="24"/>
      <c r="D4" s="24"/>
    </row>
    <row r="5" spans="1:4" x14ac:dyDescent="0.25">
      <c r="A5" s="24"/>
      <c r="B5" s="24"/>
      <c r="C5" s="24"/>
      <c r="D5" s="24"/>
    </row>
    <row r="6" spans="1:4" x14ac:dyDescent="0.25">
      <c r="A6" s="24"/>
      <c r="B6" s="24"/>
      <c r="C6" s="24"/>
      <c r="D6" s="24"/>
    </row>
    <row r="7" spans="1:4" x14ac:dyDescent="0.25">
      <c r="A7" s="24"/>
      <c r="B7" s="24"/>
      <c r="C7" s="24"/>
      <c r="D7" s="24"/>
    </row>
    <row r="8" spans="1:4" x14ac:dyDescent="0.25">
      <c r="A8" s="24"/>
      <c r="B8" s="24"/>
      <c r="C8" s="24"/>
      <c r="D8" s="24"/>
    </row>
    <row r="9" spans="1:4" x14ac:dyDescent="0.25">
      <c r="A9" s="24"/>
      <c r="B9" s="24"/>
      <c r="C9" s="24"/>
      <c r="D9" s="24"/>
    </row>
    <row r="10" spans="1:4" x14ac:dyDescent="0.25">
      <c r="A10" s="24"/>
      <c r="B10" s="24"/>
      <c r="C10" s="24"/>
      <c r="D10" s="24"/>
    </row>
    <row r="11" spans="1:4" ht="4.2" customHeight="1" x14ac:dyDescent="0.25">
      <c r="A11" s="24"/>
      <c r="B11" s="24"/>
      <c r="C11" s="24"/>
      <c r="D11" s="24"/>
    </row>
    <row r="12" spans="1:4" hidden="1" x14ac:dyDescent="0.25">
      <c r="A12" s="24"/>
      <c r="B12" s="24"/>
      <c r="C12" s="24"/>
      <c r="D12" s="24"/>
    </row>
    <row r="13" spans="1:4" ht="31.8" customHeight="1" x14ac:dyDescent="0.25">
      <c r="A13" s="25" t="s">
        <v>39</v>
      </c>
      <c r="B13" s="25"/>
      <c r="C13" s="25"/>
      <c r="D13" s="25"/>
    </row>
    <row r="14" spans="1:4" ht="15.6" customHeight="1" x14ac:dyDescent="0.25">
      <c r="A14" s="25" t="s">
        <v>69</v>
      </c>
      <c r="B14" s="26"/>
      <c r="C14" s="26"/>
      <c r="D14" s="26"/>
    </row>
    <row r="15" spans="1:4" ht="13.8" customHeight="1" x14ac:dyDescent="0.25">
      <c r="A15" s="26"/>
      <c r="B15" s="26"/>
      <c r="C15" s="26"/>
      <c r="D15" s="26"/>
    </row>
    <row r="16" spans="1:4" ht="13.8" customHeight="1" x14ac:dyDescent="0.25">
      <c r="A16" s="26"/>
      <c r="B16" s="26"/>
      <c r="C16" s="26"/>
      <c r="D16" s="26"/>
    </row>
    <row r="17" spans="1:5" x14ac:dyDescent="0.25">
      <c r="A17" s="26"/>
      <c r="B17" s="26"/>
      <c r="C17" s="26"/>
      <c r="D17" s="26"/>
    </row>
    <row r="18" spans="1:5" x14ac:dyDescent="0.25">
      <c r="A18" s="26"/>
      <c r="B18" s="26"/>
      <c r="C18" s="26"/>
      <c r="D18" s="26"/>
    </row>
    <row r="19" spans="1:5" ht="0.6" customHeight="1" x14ac:dyDescent="0.25">
      <c r="A19" s="26"/>
      <c r="B19" s="26"/>
      <c r="C19" s="26"/>
      <c r="D19" s="26"/>
    </row>
    <row r="20" spans="1:5" ht="1.8" hidden="1" customHeight="1" x14ac:dyDescent="0.25">
      <c r="A20" s="26"/>
      <c r="B20" s="26"/>
      <c r="C20" s="26"/>
      <c r="D20" s="26"/>
    </row>
    <row r="21" spans="1:5" hidden="1" x14ac:dyDescent="0.25">
      <c r="A21" s="26"/>
      <c r="B21" s="26"/>
      <c r="C21" s="26"/>
      <c r="D21" s="26"/>
    </row>
    <row r="22" spans="1:5" ht="15.6" x14ac:dyDescent="0.25">
      <c r="A22" s="21" t="s">
        <v>0</v>
      </c>
      <c r="B22" s="22"/>
      <c r="C22" s="22"/>
      <c r="D22" s="23"/>
      <c r="E22" s="2"/>
    </row>
    <row r="23" spans="1:5" ht="48" customHeight="1" x14ac:dyDescent="0.25">
      <c r="A23" s="6" t="s">
        <v>1</v>
      </c>
      <c r="B23" s="13" t="s">
        <v>2</v>
      </c>
      <c r="C23" s="16" t="s">
        <v>3</v>
      </c>
      <c r="D23" s="3" t="s">
        <v>38</v>
      </c>
      <c r="E23" s="4"/>
    </row>
    <row r="24" spans="1:5" ht="22.05" customHeight="1" x14ac:dyDescent="0.25">
      <c r="A24" s="7" t="s">
        <v>5</v>
      </c>
      <c r="B24" s="10">
        <v>1</v>
      </c>
      <c r="C24" s="16"/>
      <c r="D24" s="13">
        <f>B24*C24</f>
        <v>0</v>
      </c>
      <c r="E24" s="2"/>
    </row>
    <row r="25" spans="1:5" ht="21" customHeight="1" x14ac:dyDescent="0.25">
      <c r="A25" s="7" t="s">
        <v>6</v>
      </c>
      <c r="B25" s="10">
        <v>0.85</v>
      </c>
      <c r="C25" s="16"/>
      <c r="D25" s="13">
        <f t="shared" ref="D25:D30" si="0">B25*C25</f>
        <v>0</v>
      </c>
      <c r="E25" s="2"/>
    </row>
    <row r="26" spans="1:5" ht="21" customHeight="1" x14ac:dyDescent="0.25">
      <c r="A26" s="7" t="s">
        <v>7</v>
      </c>
      <c r="B26" s="10">
        <v>0.7</v>
      </c>
      <c r="C26" s="16"/>
      <c r="D26" s="13">
        <f t="shared" si="0"/>
        <v>0</v>
      </c>
      <c r="E26" s="2"/>
    </row>
    <row r="27" spans="1:5" ht="21" customHeight="1" x14ac:dyDescent="0.25">
      <c r="A27" s="7" t="s">
        <v>8</v>
      </c>
      <c r="B27" s="10">
        <v>0.55000000000000004</v>
      </c>
      <c r="C27" s="16"/>
      <c r="D27" s="13">
        <f t="shared" si="0"/>
        <v>0</v>
      </c>
      <c r="E27" s="2"/>
    </row>
    <row r="28" spans="1:5" ht="21" customHeight="1" x14ac:dyDescent="0.25">
      <c r="A28" s="7" t="s">
        <v>9</v>
      </c>
      <c r="B28" s="10">
        <v>0.4</v>
      </c>
      <c r="C28" s="16"/>
      <c r="D28" s="13">
        <f t="shared" si="0"/>
        <v>0</v>
      </c>
      <c r="E28" s="2"/>
    </row>
    <row r="29" spans="1:5" ht="22.05" customHeight="1" x14ac:dyDescent="0.25">
      <c r="A29" s="7" t="s">
        <v>10</v>
      </c>
      <c r="B29" s="10">
        <v>0.25</v>
      </c>
      <c r="C29" s="16"/>
      <c r="D29" s="13">
        <f t="shared" si="0"/>
        <v>0</v>
      </c>
      <c r="E29" s="2"/>
    </row>
    <row r="30" spans="1:5" ht="21" customHeight="1" x14ac:dyDescent="0.25">
      <c r="A30" s="7" t="s">
        <v>11</v>
      </c>
      <c r="B30" s="10">
        <v>0.1</v>
      </c>
      <c r="C30" s="16"/>
      <c r="D30" s="13">
        <f t="shared" si="0"/>
        <v>0</v>
      </c>
      <c r="E30" s="2"/>
    </row>
    <row r="31" spans="1:5" ht="48" customHeight="1" x14ac:dyDescent="0.25">
      <c r="A31" s="6" t="s">
        <v>62</v>
      </c>
      <c r="B31" s="13" t="s">
        <v>12</v>
      </c>
      <c r="C31" s="16" t="s">
        <v>13</v>
      </c>
      <c r="D31" s="12" t="s">
        <v>4</v>
      </c>
      <c r="E31" s="4"/>
    </row>
    <row r="32" spans="1:5" ht="21" customHeight="1" x14ac:dyDescent="0.25">
      <c r="A32" s="9" t="s">
        <v>14</v>
      </c>
      <c r="B32" s="10">
        <v>1</v>
      </c>
      <c r="C32" s="16"/>
      <c r="D32" s="13">
        <f>B32*C32</f>
        <v>0</v>
      </c>
      <c r="E32" s="2"/>
    </row>
    <row r="33" spans="1:5" ht="31.2" x14ac:dyDescent="0.25">
      <c r="A33" s="9" t="s">
        <v>45</v>
      </c>
      <c r="B33" s="10">
        <v>0.7</v>
      </c>
      <c r="C33" s="16"/>
      <c r="D33" s="13">
        <f t="shared" ref="D33:D41" si="1">B33*C33</f>
        <v>0</v>
      </c>
      <c r="E33" s="5"/>
    </row>
    <row r="34" spans="1:5" ht="31.2" x14ac:dyDescent="0.25">
      <c r="A34" s="9" t="s">
        <v>44</v>
      </c>
      <c r="B34" s="10">
        <v>0.7</v>
      </c>
      <c r="C34" s="16"/>
      <c r="D34" s="13">
        <f t="shared" si="1"/>
        <v>0</v>
      </c>
      <c r="E34" s="5"/>
    </row>
    <row r="35" spans="1:5" ht="31.2" x14ac:dyDescent="0.25">
      <c r="A35" s="9" t="s">
        <v>43</v>
      </c>
      <c r="B35" s="10">
        <v>0.6</v>
      </c>
      <c r="C35" s="16"/>
      <c r="D35" s="13">
        <f t="shared" si="1"/>
        <v>0</v>
      </c>
      <c r="E35" s="4"/>
    </row>
    <row r="36" spans="1:5" ht="31.2" x14ac:dyDescent="0.25">
      <c r="A36" s="9" t="s">
        <v>42</v>
      </c>
      <c r="B36" s="10">
        <v>0.3</v>
      </c>
      <c r="C36" s="16"/>
      <c r="D36" s="13">
        <f t="shared" si="1"/>
        <v>0</v>
      </c>
      <c r="E36" s="4"/>
    </row>
    <row r="37" spans="1:5" ht="31.2" x14ac:dyDescent="0.25">
      <c r="A37" s="9" t="s">
        <v>41</v>
      </c>
      <c r="B37" s="10">
        <v>0.6</v>
      </c>
      <c r="C37" s="16"/>
      <c r="D37" s="13">
        <f t="shared" si="1"/>
        <v>0</v>
      </c>
    </row>
    <row r="38" spans="1:5" ht="31.2" x14ac:dyDescent="0.25">
      <c r="A38" s="9" t="s">
        <v>61</v>
      </c>
      <c r="B38" s="10">
        <v>0.5</v>
      </c>
      <c r="C38" s="16"/>
      <c r="D38" s="13">
        <f t="shared" si="1"/>
        <v>0</v>
      </c>
    </row>
    <row r="39" spans="1:5" ht="31.2" x14ac:dyDescent="0.25">
      <c r="A39" s="9" t="s">
        <v>58</v>
      </c>
      <c r="B39" s="10">
        <v>0.4</v>
      </c>
      <c r="C39" s="16"/>
      <c r="D39" s="13">
        <f t="shared" si="1"/>
        <v>0</v>
      </c>
    </row>
    <row r="40" spans="1:5" ht="46.8" x14ac:dyDescent="0.25">
      <c r="A40" s="9" t="s">
        <v>59</v>
      </c>
      <c r="B40" s="10">
        <v>1</v>
      </c>
      <c r="C40" s="16"/>
      <c r="D40" s="13">
        <f t="shared" si="1"/>
        <v>0</v>
      </c>
    </row>
    <row r="41" spans="1:5" ht="46.8" x14ac:dyDescent="0.25">
      <c r="A41" s="9" t="s">
        <v>60</v>
      </c>
      <c r="B41" s="10">
        <v>0.5</v>
      </c>
      <c r="C41" s="16"/>
      <c r="D41" s="13">
        <f t="shared" si="1"/>
        <v>0</v>
      </c>
    </row>
    <row r="42" spans="1:5" ht="38.4" customHeight="1" x14ac:dyDescent="0.25">
      <c r="A42" s="6" t="s">
        <v>15</v>
      </c>
      <c r="B42" s="13" t="s">
        <v>2</v>
      </c>
      <c r="C42" s="16" t="s">
        <v>3</v>
      </c>
      <c r="D42" s="12" t="s">
        <v>4</v>
      </c>
    </row>
    <row r="43" spans="1:5" ht="31.2" x14ac:dyDescent="0.25">
      <c r="A43" s="9" t="s">
        <v>46</v>
      </c>
      <c r="B43" s="10">
        <v>0.4</v>
      </c>
      <c r="C43" s="16"/>
      <c r="D43" s="13">
        <f>B43*C43</f>
        <v>0</v>
      </c>
    </row>
    <row r="44" spans="1:5" ht="31.2" x14ac:dyDescent="0.25">
      <c r="A44" s="9" t="s">
        <v>47</v>
      </c>
      <c r="B44" s="10">
        <v>0.3</v>
      </c>
      <c r="C44" s="16"/>
      <c r="D44" s="13">
        <f t="shared" ref="D44:D46" si="2">B44*C44</f>
        <v>0</v>
      </c>
    </row>
    <row r="45" spans="1:5" ht="31.2" x14ac:dyDescent="0.25">
      <c r="A45" s="9" t="s">
        <v>64</v>
      </c>
      <c r="B45" s="10">
        <v>0.1</v>
      </c>
      <c r="C45" s="16"/>
      <c r="D45" s="13">
        <f t="shared" si="2"/>
        <v>0</v>
      </c>
    </row>
    <row r="46" spans="1:5" ht="31.2" x14ac:dyDescent="0.25">
      <c r="A46" s="9" t="s">
        <v>63</v>
      </c>
      <c r="B46" s="10">
        <v>0.05</v>
      </c>
      <c r="C46" s="16"/>
      <c r="D46" s="13">
        <f t="shared" si="2"/>
        <v>0</v>
      </c>
    </row>
    <row r="47" spans="1:5" ht="37.200000000000003" customHeight="1" x14ac:dyDescent="0.25">
      <c r="A47" s="6" t="s">
        <v>16</v>
      </c>
      <c r="B47" s="13" t="s">
        <v>12</v>
      </c>
      <c r="C47" s="16" t="s">
        <v>13</v>
      </c>
      <c r="D47" s="12" t="s">
        <v>4</v>
      </c>
    </row>
    <row r="48" spans="1:5" ht="31.2" x14ac:dyDescent="0.25">
      <c r="A48" s="9" t="s">
        <v>66</v>
      </c>
      <c r="B48" s="10">
        <v>0.8</v>
      </c>
      <c r="C48" s="16"/>
      <c r="D48" s="13">
        <f>B48*C48</f>
        <v>0</v>
      </c>
    </row>
    <row r="49" spans="1:4" ht="31.2" x14ac:dyDescent="0.25">
      <c r="A49" s="9" t="s">
        <v>65</v>
      </c>
      <c r="B49" s="10">
        <v>0.1</v>
      </c>
      <c r="C49" s="16"/>
      <c r="D49" s="13">
        <f>B49*C49</f>
        <v>0</v>
      </c>
    </row>
    <row r="50" spans="1:4" ht="36.6" customHeight="1" x14ac:dyDescent="0.25">
      <c r="A50" s="6" t="s">
        <v>17</v>
      </c>
      <c r="B50" s="13" t="s">
        <v>2</v>
      </c>
      <c r="C50" s="16" t="s">
        <v>3</v>
      </c>
      <c r="D50" s="12" t="s">
        <v>4</v>
      </c>
    </row>
    <row r="51" spans="1:4" ht="15.6" x14ac:dyDescent="0.25">
      <c r="A51" s="9" t="s">
        <v>18</v>
      </c>
      <c r="B51" s="10">
        <v>0.4</v>
      </c>
      <c r="C51" s="16"/>
      <c r="D51" s="13">
        <f>B51*C51</f>
        <v>0</v>
      </c>
    </row>
    <row r="52" spans="1:4" ht="15.6" x14ac:dyDescent="0.25">
      <c r="A52" s="9" t="s">
        <v>19</v>
      </c>
      <c r="B52" s="10">
        <v>0.7</v>
      </c>
      <c r="C52" s="16"/>
      <c r="D52" s="13">
        <f t="shared" ref="D52:D67" si="3">B52*C52</f>
        <v>0</v>
      </c>
    </row>
    <row r="53" spans="1:4" ht="15.6" x14ac:dyDescent="0.25">
      <c r="A53" s="9" t="s">
        <v>20</v>
      </c>
      <c r="B53" s="10">
        <v>0.5</v>
      </c>
      <c r="C53" s="16"/>
      <c r="D53" s="13">
        <f t="shared" si="3"/>
        <v>0</v>
      </c>
    </row>
    <row r="54" spans="1:4" ht="15.6" x14ac:dyDescent="0.25">
      <c r="A54" s="9" t="s">
        <v>21</v>
      </c>
      <c r="B54" s="10">
        <v>0.25</v>
      </c>
      <c r="C54" s="16"/>
      <c r="D54" s="13">
        <f t="shared" si="3"/>
        <v>0</v>
      </c>
    </row>
    <row r="55" spans="1:4" ht="15.6" x14ac:dyDescent="0.25">
      <c r="A55" s="9" t="s">
        <v>22</v>
      </c>
      <c r="B55" s="10">
        <v>0.25</v>
      </c>
      <c r="C55" s="16"/>
      <c r="D55" s="13">
        <f t="shared" si="3"/>
        <v>0</v>
      </c>
    </row>
    <row r="56" spans="1:4" ht="31.2" x14ac:dyDescent="0.25">
      <c r="A56" s="9" t="s">
        <v>48</v>
      </c>
      <c r="B56" s="10">
        <v>0.25</v>
      </c>
      <c r="C56" s="16"/>
      <c r="D56" s="13">
        <f t="shared" si="3"/>
        <v>0</v>
      </c>
    </row>
    <row r="57" spans="1:4" ht="31.2" x14ac:dyDescent="0.25">
      <c r="A57" s="9" t="s">
        <v>49</v>
      </c>
      <c r="B57" s="10">
        <v>0.25</v>
      </c>
      <c r="C57" s="16"/>
      <c r="D57" s="13">
        <f t="shared" si="3"/>
        <v>0</v>
      </c>
    </row>
    <row r="58" spans="1:4" ht="15.6" x14ac:dyDescent="0.25">
      <c r="A58" s="9" t="s">
        <v>23</v>
      </c>
      <c r="B58" s="10">
        <v>0.2</v>
      </c>
      <c r="C58" s="16"/>
      <c r="D58" s="13">
        <f t="shared" si="3"/>
        <v>0</v>
      </c>
    </row>
    <row r="59" spans="1:4" ht="15.6" x14ac:dyDescent="0.25">
      <c r="A59" s="9" t="s">
        <v>24</v>
      </c>
      <c r="B59" s="10">
        <v>0.35</v>
      </c>
      <c r="C59" s="16"/>
      <c r="D59" s="13">
        <f t="shared" si="3"/>
        <v>0</v>
      </c>
    </row>
    <row r="60" spans="1:4" ht="15.6" x14ac:dyDescent="0.25">
      <c r="A60" s="9" t="s">
        <v>25</v>
      </c>
      <c r="B60" s="10">
        <v>0.25</v>
      </c>
      <c r="C60" s="16"/>
      <c r="D60" s="13">
        <f t="shared" si="3"/>
        <v>0</v>
      </c>
    </row>
    <row r="61" spans="1:4" ht="15.6" x14ac:dyDescent="0.25">
      <c r="A61" s="9" t="s">
        <v>26</v>
      </c>
      <c r="B61" s="18">
        <v>0.125</v>
      </c>
      <c r="C61" s="16"/>
      <c r="D61" s="13">
        <f t="shared" si="3"/>
        <v>0</v>
      </c>
    </row>
    <row r="62" spans="1:4" ht="31.2" x14ac:dyDescent="0.25">
      <c r="A62" s="9" t="s">
        <v>50</v>
      </c>
      <c r="B62" s="10">
        <v>0.1</v>
      </c>
      <c r="C62" s="16"/>
      <c r="D62" s="13">
        <f t="shared" si="3"/>
        <v>0</v>
      </c>
    </row>
    <row r="63" spans="1:4" ht="15.6" x14ac:dyDescent="0.25">
      <c r="A63" s="9" t="s">
        <v>27</v>
      </c>
      <c r="B63" s="10">
        <v>0.2</v>
      </c>
      <c r="C63" s="16"/>
      <c r="D63" s="13">
        <f t="shared" si="3"/>
        <v>0</v>
      </c>
    </row>
    <row r="64" spans="1:4" ht="15.6" x14ac:dyDescent="0.25">
      <c r="A64" s="9" t="s">
        <v>28</v>
      </c>
      <c r="B64" s="10">
        <v>0.35</v>
      </c>
      <c r="C64" s="16"/>
      <c r="D64" s="13">
        <f t="shared" si="3"/>
        <v>0</v>
      </c>
    </row>
    <row r="65" spans="1:5" ht="15.6" x14ac:dyDescent="0.25">
      <c r="A65" s="9" t="s">
        <v>29</v>
      </c>
      <c r="B65" s="10">
        <v>0.25</v>
      </c>
      <c r="C65" s="16"/>
      <c r="D65" s="13">
        <f t="shared" si="3"/>
        <v>0</v>
      </c>
    </row>
    <row r="66" spans="1:5" ht="15.6" x14ac:dyDescent="0.25">
      <c r="A66" s="9" t="s">
        <v>30</v>
      </c>
      <c r="B66" s="18">
        <v>0.125</v>
      </c>
      <c r="C66" s="16"/>
      <c r="D66" s="13">
        <f t="shared" si="3"/>
        <v>0</v>
      </c>
    </row>
    <row r="67" spans="1:5" ht="31.2" x14ac:dyDescent="0.25">
      <c r="A67" s="9" t="s">
        <v>51</v>
      </c>
      <c r="B67" s="18">
        <v>0.125</v>
      </c>
      <c r="C67" s="16"/>
      <c r="D67" s="13">
        <f t="shared" si="3"/>
        <v>0</v>
      </c>
    </row>
    <row r="68" spans="1:5" s="20" customFormat="1" ht="39.6" customHeight="1" x14ac:dyDescent="0.25">
      <c r="A68" s="6" t="s">
        <v>31</v>
      </c>
      <c r="B68" s="13" t="s">
        <v>12</v>
      </c>
      <c r="C68" s="16" t="s">
        <v>13</v>
      </c>
      <c r="D68" s="12" t="s">
        <v>4</v>
      </c>
    </row>
    <row r="69" spans="1:5" ht="31.2" x14ac:dyDescent="0.25">
      <c r="A69" s="9" t="s">
        <v>52</v>
      </c>
      <c r="B69" s="10">
        <v>1</v>
      </c>
      <c r="C69" s="16"/>
      <c r="D69" s="13">
        <f>B69*C69</f>
        <v>0</v>
      </c>
    </row>
    <row r="70" spans="1:5" ht="15.6" x14ac:dyDescent="0.25">
      <c r="A70" s="9" t="s">
        <v>32</v>
      </c>
      <c r="B70" s="10">
        <v>1</v>
      </c>
      <c r="C70" s="16"/>
      <c r="D70" s="13">
        <f t="shared" ref="D70:D74" si="4">B70*C70</f>
        <v>0</v>
      </c>
      <c r="E70" s="2"/>
    </row>
    <row r="71" spans="1:5" ht="15.6" x14ac:dyDescent="0.25">
      <c r="A71" s="9" t="s">
        <v>33</v>
      </c>
      <c r="B71" s="10">
        <v>1</v>
      </c>
      <c r="C71" s="16"/>
      <c r="D71" s="13">
        <f t="shared" si="4"/>
        <v>0</v>
      </c>
      <c r="E71" s="2"/>
    </row>
    <row r="72" spans="1:5" ht="15.6" x14ac:dyDescent="0.25">
      <c r="A72" s="9" t="s">
        <v>34</v>
      </c>
      <c r="B72" s="10">
        <v>1</v>
      </c>
      <c r="C72" s="16"/>
      <c r="D72" s="13">
        <f t="shared" si="4"/>
        <v>0</v>
      </c>
      <c r="E72" s="2"/>
    </row>
    <row r="73" spans="1:5" ht="31.2" x14ac:dyDescent="0.25">
      <c r="A73" s="9" t="s">
        <v>54</v>
      </c>
      <c r="B73" s="10">
        <v>0.2</v>
      </c>
      <c r="C73" s="16"/>
      <c r="D73" s="13">
        <f t="shared" si="4"/>
        <v>0</v>
      </c>
      <c r="E73" s="4"/>
    </row>
    <row r="74" spans="1:5" ht="46.8" x14ac:dyDescent="0.25">
      <c r="A74" s="9" t="s">
        <v>53</v>
      </c>
      <c r="B74" s="10">
        <v>1</v>
      </c>
      <c r="C74" s="16"/>
      <c r="D74" s="13">
        <f t="shared" si="4"/>
        <v>0</v>
      </c>
      <c r="E74" s="4"/>
    </row>
    <row r="75" spans="1:5" ht="31.2" x14ac:dyDescent="0.25">
      <c r="A75" s="6" t="s">
        <v>35</v>
      </c>
      <c r="B75" s="13" t="s">
        <v>2</v>
      </c>
      <c r="C75" s="16" t="s">
        <v>3</v>
      </c>
      <c r="D75" s="12" t="s">
        <v>4</v>
      </c>
      <c r="E75" s="4"/>
    </row>
    <row r="76" spans="1:5" ht="15.6" x14ac:dyDescent="0.25">
      <c r="A76" s="9" t="s">
        <v>55</v>
      </c>
      <c r="B76" s="10">
        <v>0.3</v>
      </c>
      <c r="C76" s="16"/>
      <c r="D76" s="13">
        <f>B76*C76</f>
        <v>0</v>
      </c>
      <c r="E76" s="5"/>
    </row>
    <row r="77" spans="1:5" ht="15.6" x14ac:dyDescent="0.25">
      <c r="A77" s="9" t="s">
        <v>56</v>
      </c>
      <c r="B77" s="10">
        <v>0.2</v>
      </c>
      <c r="C77" s="16"/>
      <c r="D77" s="13">
        <f t="shared" ref="D77:D80" si="5">B77*C77</f>
        <v>0</v>
      </c>
      <c r="E77" s="5"/>
    </row>
    <row r="78" spans="1:5" ht="15.6" x14ac:dyDescent="0.25">
      <c r="A78" s="9" t="s">
        <v>57</v>
      </c>
      <c r="B78" s="10">
        <v>0.1</v>
      </c>
      <c r="C78" s="16"/>
      <c r="D78" s="13">
        <f t="shared" si="5"/>
        <v>0</v>
      </c>
      <c r="E78" s="5"/>
    </row>
    <row r="79" spans="1:5" ht="18.600000000000001" customHeight="1" x14ac:dyDescent="0.25">
      <c r="A79" s="9" t="s">
        <v>67</v>
      </c>
      <c r="B79" s="10">
        <v>0.15</v>
      </c>
      <c r="C79" s="16"/>
      <c r="D79" s="13">
        <f t="shared" si="5"/>
        <v>0</v>
      </c>
      <c r="E79" s="5"/>
    </row>
    <row r="80" spans="1:5" ht="20.399999999999999" customHeight="1" x14ac:dyDescent="0.25">
      <c r="A80" s="9" t="s">
        <v>68</v>
      </c>
      <c r="B80" s="10">
        <v>0.1</v>
      </c>
      <c r="C80" s="16"/>
      <c r="D80" s="13">
        <f t="shared" si="5"/>
        <v>0</v>
      </c>
      <c r="E80" s="5"/>
    </row>
    <row r="81" spans="1:5" ht="31.2" x14ac:dyDescent="0.25">
      <c r="A81" s="11" t="s">
        <v>36</v>
      </c>
      <c r="B81" s="19"/>
      <c r="C81" s="17" t="s">
        <v>13</v>
      </c>
      <c r="D81" s="14" t="s">
        <v>4</v>
      </c>
      <c r="E81" s="4"/>
    </row>
    <row r="82" spans="1:5" ht="15.6" x14ac:dyDescent="0.25">
      <c r="A82" s="8" t="s">
        <v>37</v>
      </c>
      <c r="B82" s="13"/>
      <c r="C82" s="13">
        <f>SUM(C24:C30,C32:C41,C43:C46,C48:C49,C51:C67,C69:C74,C76:C80)</f>
        <v>0</v>
      </c>
      <c r="D82" s="13">
        <f>SUM(D24:D30,D32:D41,D43:D46,D48:D49,D51:D67,D69:D74,D76:D80)</f>
        <v>0</v>
      </c>
      <c r="E82" s="2"/>
    </row>
    <row r="83" spans="1:5" ht="13.2" customHeight="1" x14ac:dyDescent="0.25">
      <c r="A83" s="27" t="s">
        <v>40</v>
      </c>
      <c r="B83" s="27"/>
      <c r="C83" s="27"/>
      <c r="D83" s="27"/>
      <c r="E83" s="15"/>
    </row>
    <row r="84" spans="1:5" ht="16.8" customHeight="1" x14ac:dyDescent="0.25">
      <c r="A84" s="28"/>
      <c r="B84" s="28"/>
      <c r="C84" s="28"/>
      <c r="D84" s="28"/>
    </row>
    <row r="85" spans="1:5" ht="0.6" customHeight="1" x14ac:dyDescent="0.25">
      <c r="A85" s="28"/>
      <c r="B85" s="28"/>
      <c r="C85" s="28"/>
      <c r="D85" s="28"/>
    </row>
  </sheetData>
  <sheetProtection selectLockedCells="1" selectUnlockedCells="1"/>
  <protectedRanges>
    <protectedRange algorithmName="SHA-512" hashValue="WOpngsznM5tykeNPRwXdVVY0jpDyE9ZfDz/g1SEwZrlDpsxVRXynnOJzVpzH2PRowHLovRjy1Nt9D+fNQkq0jA==" saltValue="/KVhVGJwKD/CyqexF9jaig==" spinCount="100000" sqref="A1:D21" name="Intervalo5"/>
    <protectedRange algorithmName="SHA-512" hashValue="Sz9XfO0mDZ2KVSWOPGNQAMpdLETPFmL2ItttkAcThSFt2xJlM7g55Qdt/2acmUUaA74OVOoWm43mRuKPmpTRRQ==" saltValue="U95AQYbWWL349oaTPYdzyQ==" spinCount="100000" sqref="C82" name="Intervalo3"/>
    <protectedRange algorithmName="SHA-512" hashValue="cBTqJZCwedYVnxIpQclxiAdlwYfJ+hc6YEiU27EemGkxXwXt4pkoMaoijjRn3Y3hMh778HKZtZiAwPHUkHjo5w==" saltValue="JHvXULMV6KsJ9uJvMgnfQA==" spinCount="100000" sqref="A23:B82" name="Intervalo1"/>
    <protectedRange algorithmName="SHA-512" hashValue="Vzj9knSQWbVDsNZJlDu9ERoCpBGeIJ1J1VHvA4QOwQa1YsHjUTMawJpMbZRMlyGcPIiU2VpkzG7VI+bXacaO5Q==" saltValue="mr2cwFK1jM32nFUQMmwoXA==" spinCount="100000" sqref="D24:D82" name="Intervalo2"/>
    <protectedRange algorithmName="SHA-512" hashValue="EE8RMXipl6j5b2dS5EZ5Ru3QnG71xa0XIgsAAXyA+nY+Dw2JzefuJ0uf8vlLagDMZDBPTCKucygcwe5qBtRSZw==" saltValue="8mQKAWAPS8nfF122CN9IJg==" spinCount="100000" sqref="A1:D21" name="Intervalo4"/>
  </protectedRanges>
  <mergeCells count="5">
    <mergeCell ref="A22:D22"/>
    <mergeCell ref="A1:D12"/>
    <mergeCell ref="A14:D21"/>
    <mergeCell ref="A13:D13"/>
    <mergeCell ref="A83:D85"/>
  </mergeCells>
  <dataValidations count="2">
    <dataValidation type="whole" allowBlank="1" showInputMessage="1" showErrorMessage="1" sqref="C35 C43:C44 C45:C46 C76:C80" xr:uid="{DEB2C421-2A86-4995-A613-1F3344FF1347}">
      <formula1>0</formula1>
      <formula2>8</formula2>
    </dataValidation>
    <dataValidation type="whole" operator="greaterThanOrEqual" allowBlank="1" showInputMessage="1" showErrorMessage="1" sqref="D82" xr:uid="{E447332D-42D3-4DEA-81E4-E81B9BDAE940}">
      <formula1>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Edital 07-2021 PROPGP-UFOB - AUXÍLIO AO PESQUISADOR   AUXPE-2021</dc:title>
  <dc:creator>Cliente</dc:creator>
  <cp:lastModifiedBy>Renato Martins</cp:lastModifiedBy>
  <dcterms:created xsi:type="dcterms:W3CDTF">2021-09-13T22:03:41Z</dcterms:created>
  <dcterms:modified xsi:type="dcterms:W3CDTF">2021-09-14T00:16:19Z</dcterms:modified>
</cp:coreProperties>
</file>